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lieWisdom\Dropbox (SDIC RC)\Regional Consortium 17-18\K12 SWP\CTEIG\CTEIG RFA 2021-2022\"/>
    </mc:Choice>
  </mc:AlternateContent>
  <bookViews>
    <workbookView xWindow="0" yWindow="0" windowWidth="19200" windowHeight="6470"/>
  </bookViews>
  <sheets>
    <sheet name="Object Code 1000" sheetId="2" r:id="rId1"/>
    <sheet name="Object Code 2000" sheetId="3" r:id="rId2"/>
    <sheet name="Object Code 3000" sheetId="4" r:id="rId3"/>
    <sheet name="Object Code 4000" sheetId="5" r:id="rId4"/>
    <sheet name="Object Code 5000" sheetId="6" r:id="rId5"/>
    <sheet name="Object Code 6000" sheetId="7" r:id="rId6"/>
    <sheet name="Object Code 7000" sheetId="8" r:id="rId7"/>
    <sheet name="Totals" sheetId="9" r:id="rId8"/>
  </sheets>
  <calcPr calcId="191029"/>
</workbook>
</file>

<file path=xl/calcChain.xml><?xml version="1.0" encoding="utf-8"?>
<calcChain xmlns="http://schemas.openxmlformats.org/spreadsheetml/2006/main">
  <c r="B12" i="9" l="1"/>
  <c r="D8" i="8"/>
  <c r="D11" i="7"/>
  <c r="D12" i="6"/>
  <c r="D11" i="5"/>
  <c r="D13" i="4"/>
  <c r="D12" i="3"/>
  <c r="E13" i="2"/>
  <c r="C12" i="9" l="1"/>
  <c r="E8" i="8"/>
  <c r="E11" i="7"/>
  <c r="E12" i="6"/>
  <c r="E11" i="5" l="1"/>
  <c r="E13" i="4"/>
  <c r="D13" i="2"/>
  <c r="E12" i="3"/>
</calcChain>
</file>

<file path=xl/sharedStrings.xml><?xml version="1.0" encoding="utf-8"?>
<sst xmlns="http://schemas.openxmlformats.org/spreadsheetml/2006/main" count="199" uniqueCount="33">
  <si>
    <t>Object Code 2000 (Classified Salaries)</t>
  </si>
  <si>
    <t>Match Source</t>
  </si>
  <si>
    <t>Match Amount ($2)</t>
  </si>
  <si>
    <t>Object Code 3000 (Employee Benefits)</t>
  </si>
  <si>
    <t>Object Code 3000 Totals</t>
  </si>
  <si>
    <t>Object Code 4000 (Books and Supplies)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</si>
  <si>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</si>
  <si>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</si>
  <si>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</si>
  <si>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</si>
  <si>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</si>
  <si>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</si>
  <si>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</si>
  <si>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Budget Totals</t>
  </si>
  <si>
    <t>Object Code 1000 (Certificated Salaries)</t>
  </si>
  <si>
    <t>Detailed Expenditure Description</t>
  </si>
  <si>
    <t>Minimum Eligibility Standard(s) #</t>
  </si>
  <si>
    <t>Match Amount</t>
  </si>
  <si>
    <t xml:space="preserve">Match Amount </t>
  </si>
  <si>
    <t>Instructions: See Part II, Step 2 of the Request for Application for instructions. Provide detailed descriptions of proposed expenditures.</t>
  </si>
  <si>
    <t>[Enter Detailed Expenditure Description]</t>
  </si>
  <si>
    <t>[Enter Eligibility Standard #]</t>
  </si>
  <si>
    <t>[Match Source]</t>
  </si>
  <si>
    <t>Object Code1000 Totals</t>
  </si>
  <si>
    <t>Object Code</t>
  </si>
  <si>
    <t>Signature of Lead Superintendent or Designee</t>
  </si>
  <si>
    <t>Match Amount Total</t>
  </si>
  <si>
    <t>Attachment II: Career Technical Education Incentive Grant FY 21–22 Budget Narrative Worksheet</t>
  </si>
  <si>
    <r>
      <t>Fiscal Year 2021</t>
    </r>
    <r>
      <rPr>
        <sz val="12"/>
        <color rgb="FF000000"/>
        <rFont val="Calibri"/>
        <family val="2"/>
      </rPr>
      <t>–</t>
    </r>
    <r>
      <rPr>
        <sz val="12"/>
        <color rgb="FF000000"/>
        <rFont val="Arial"/>
        <family val="2"/>
      </rPr>
      <t>22 Budget Narrative Worksheet - California Dept. of Education - April 2021</t>
    </r>
  </si>
  <si>
    <t>CTEIG Amount (FY 2021-22)</t>
  </si>
  <si>
    <t>CTEIG  
Amount (FY 2021–22)</t>
  </si>
  <si>
    <t>CTEIG  
Amount (Fiscal Year [FY] 2021–22)</t>
  </si>
  <si>
    <t>Object Code 2000Totals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</si>
</sst>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.5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Alignment="0" applyProtection="0"/>
    <xf numFmtId="0" fontId="6" fillId="0" borderId="3" applyNumberFormat="0" applyFill="0" applyAlignment="0" applyProtection="0"/>
    <xf numFmtId="0" fontId="4" fillId="0" borderId="19" applyNumberFormat="0" applyFill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164" fontId="2" fillId="3" borderId="13" xfId="0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9" xfId="3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 wrapText="1"/>
    </xf>
    <xf numFmtId="0" fontId="6" fillId="0" borderId="3" xfId="2" applyFill="1" applyAlignment="1">
      <alignment horizontal="left" vertical="top"/>
    </xf>
    <xf numFmtId="0" fontId="6" fillId="0" borderId="3" xfId="2" applyFill="1" applyAlignment="1">
      <alignment horizontal="left" vertical="center" wrapText="1"/>
    </xf>
    <xf numFmtId="0" fontId="4" fillId="3" borderId="20" xfId="3" applyFill="1" applyBorder="1" applyAlignment="1">
      <alignment horizontal="center" vertical="center" wrapText="1"/>
    </xf>
    <xf numFmtId="0" fontId="6" fillId="0" borderId="3" xfId="2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4" fillId="3" borderId="19" xfId="3" applyFont="1" applyFill="1" applyAlignment="1">
      <alignment horizontal="center" vertical="center" wrapText="1"/>
    </xf>
    <xf numFmtId="0" fontId="4" fillId="0" borderId="9" xfId="2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0" fontId="4" fillId="0" borderId="11" xfId="2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3" borderId="25" xfId="3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/>
    </xf>
    <xf numFmtId="164" fontId="2" fillId="0" borderId="23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0" xfId="0"/>
    <xf numFmtId="0" fontId="7" fillId="0" borderId="29" xfId="0" applyFont="1" applyFill="1" applyBorder="1" applyAlignment="1">
      <alignment horizontal="center" vertical="center"/>
    </xf>
    <xf numFmtId="164" fontId="1" fillId="0" borderId="6" xfId="2" applyNumberFormat="1" applyFont="1" applyFill="1" applyBorder="1" applyAlignment="1">
      <alignment horizontal="right" vertical="center"/>
    </xf>
    <xf numFmtId="164" fontId="1" fillId="0" borderId="21" xfId="2" applyNumberFormat="1" applyFont="1" applyFill="1" applyBorder="1" applyAlignment="1">
      <alignment horizontal="right" vertical="center" wrapText="1"/>
    </xf>
    <xf numFmtId="164" fontId="1" fillId="0" borderId="1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0" fillId="0" borderId="2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24" xfId="0" applyFont="1" applyFill="1" applyBorder="1" applyAlignment="1">
      <alignment horizontal="left" vertical="center" wrapText="1"/>
    </xf>
    <xf numFmtId="164" fontId="0" fillId="0" borderId="24" xfId="0" applyNumberFormat="1" applyFont="1" applyFill="1" applyBorder="1" applyAlignment="1">
      <alignment horizontal="left" vertical="center" wrapText="1"/>
    </xf>
    <xf numFmtId="164" fontId="0" fillId="0" borderId="31" xfId="0" applyNumberFormat="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164" fontId="9" fillId="0" borderId="3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13" xfId="0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4" fontId="9" fillId="0" borderId="24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6" fillId="0" borderId="11" xfId="2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164" fontId="3" fillId="0" borderId="30" xfId="0" applyNumberFormat="1" applyFont="1" applyFill="1" applyBorder="1" applyAlignment="1">
      <alignment horizontal="righ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9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vertic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6" name="ObjectCode100017" displayName="ObjectCode100017" ref="A5:E13" totalsRowCount="1" headerRowDxfId="91" tableBorderDxfId="90" headerRowCellStyle="Heading 3">
  <autoFilter ref="A5:E12"/>
  <tableColumns count="5">
    <tableColumn id="1" name="Detailed Expenditure Description" totalsRowLabel="Object Code1000 Totals" dataDxfId="89" totalsRowDxfId="88"/>
    <tableColumn id="2" name="Minimum Eligibility Standard(s) #" dataDxfId="87" totalsRowDxfId="86"/>
    <tableColumn id="3" name="Match Source" dataDxfId="85" totalsRowDxfId="84"/>
    <tableColumn id="4" name="Match Amount" totalsRowFunction="sum" dataDxfId="83" totalsRowDxfId="82"/>
    <tableColumn id="5" name="CTEIG  _x000a_Amount (Fiscal Year [FY] 2021–22)" totalsRowFunction="sum" dataDxfId="81" totalsRowDxfId="8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1000 (Certificated Salaries) Data Entry Table"/>
    </ext>
  </extLst>
</table>
</file>

<file path=xl/tables/table2.xml><?xml version="1.0" encoding="utf-8"?>
<table xmlns="http://schemas.openxmlformats.org/spreadsheetml/2006/main" id="22" name="ObjectCode200023" displayName="ObjectCode200023" ref="A5:E12" totalsRowCount="1" headerRowDxfId="79" tableBorderDxfId="78" totalsRowBorderDxfId="77" headerRowCellStyle="Heading 3">
  <autoFilter ref="A5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2000Totals" dataDxfId="76" totalsRowDxfId="75"/>
    <tableColumn id="2" name="Minimum Eligibility Standard(s) #" dataDxfId="74" totalsRowDxfId="73"/>
    <tableColumn id="3" name="Match Source" dataDxfId="72" totalsRowDxfId="71"/>
    <tableColumn id="4" name="Match Amount" totalsRowFunction="sum" dataDxfId="70" totalsRowDxfId="69"/>
    <tableColumn id="5" name="CTEIG  _x000a_Amount (FY 2021–22)" totalsRowFunction="sum" dataDxfId="68" totalsRowDxfId="67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2000 (Classified Salaries) Data Entry"/>
    </ext>
  </extLst>
</table>
</file>

<file path=xl/tables/table3.xml><?xml version="1.0" encoding="utf-8"?>
<table xmlns="http://schemas.openxmlformats.org/spreadsheetml/2006/main" id="25" name="ObjectCode300026" displayName="ObjectCode300026" ref="A5:E13" totalsRowCount="1" headerRowDxfId="66" tableBorderDxfId="65" headerRowCellStyle="Heading 3">
  <autoFilter ref="A5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3000 Totals" dataDxfId="64" totalsRowDxfId="63"/>
    <tableColumn id="2" name="Minimum Eligibility Standard(s) #" dataDxfId="62" totalsRowDxfId="61"/>
    <tableColumn id="3" name="Match Source" dataDxfId="60" totalsRowDxfId="59"/>
    <tableColumn id="4" name="Match Amount " totalsRowFunction="sum" dataDxfId="58" totalsRowDxfId="57"/>
    <tableColumn id="5" name="CTEIG  _x000a_Amount (FY 2021–22)" totalsRowFunction="sum" dataDxfId="56" totalsRowDxfId="55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3000 (Employee Benefits) Data Entry Table"/>
    </ext>
  </extLst>
</table>
</file>

<file path=xl/tables/table4.xml><?xml version="1.0" encoding="utf-8"?>
<table xmlns="http://schemas.openxmlformats.org/spreadsheetml/2006/main" id="28" name="ObjectCode400029" displayName="ObjectCode400029" ref="A5:E11" totalsRowCount="1" headerRowDxfId="54" dataDxfId="53" tableBorderDxfId="52" headerRowCellStyle="Heading 3">
  <autoFilter ref="A5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4000 Totals" dataDxfId="51" totalsRowDxfId="50"/>
    <tableColumn id="2" name="Minimum Eligibility Standard(s) #" dataDxfId="49" totalsRowDxfId="48"/>
    <tableColumn id="3" name="Match Source" dataDxfId="47" totalsRowDxfId="46"/>
    <tableColumn id="4" name="Match Amount ($2)" totalsRowFunction="sum" dataDxfId="45" totalsRowDxfId="44"/>
    <tableColumn id="5" name="CTEIG  _x000a_Amount (FY 2021–22)" totalsRowFunction="sum" dataDxfId="43" totalsRowDxfId="42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4000 (Books and Supplies) Data Entry Table"/>
    </ext>
  </extLst>
</table>
</file>

<file path=xl/tables/table5.xml><?xml version="1.0" encoding="utf-8"?>
<table xmlns="http://schemas.openxmlformats.org/spreadsheetml/2006/main" id="2" name="ObjectCode50003" displayName="ObjectCode50003" ref="A5:E12" totalsRowCount="1" headerRowDxfId="41" tableBorderDxfId="40" totalsRowBorderDxfId="39" headerRowCellStyle="Heading 3">
  <autoFilter ref="A5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5000 Totals" dataDxfId="38" totalsRowDxfId="37"/>
    <tableColumn id="2" name="Minimum Eligibility Standard(s) #" dataDxfId="36" totalsRowDxfId="35"/>
    <tableColumn id="3" name="Match Source" dataDxfId="34" totalsRowDxfId="33"/>
    <tableColumn id="4" name="Match Amount ($2)" totalsRowFunction="sum" dataDxfId="32" totalsRowDxfId="31"/>
    <tableColumn id="5" name="CTEIG  _x000a_Amount (FY 2021–22)" totalsRowFunction="sum" dataDxfId="30" totalsRowDxfId="29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5000 (Services and Other Operating Expenditures, Travel, Conference, and Contracting Services) Data Entry Table"/>
    </ext>
  </extLst>
</table>
</file>

<file path=xl/tables/table6.xml><?xml version="1.0" encoding="utf-8"?>
<table xmlns="http://schemas.openxmlformats.org/spreadsheetml/2006/main" id="13" name="ObjectCode600014" displayName="ObjectCode600014" ref="A5:E11" totalsRowCount="1" headerRowDxfId="28" dataDxfId="27" tableBorderDxfId="26" totalsRowBorderDxfId="25" headerRowCellStyle="Heading 3">
  <autoFilter ref="A5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6000 Totals" dataDxfId="24" totalsRowDxfId="23"/>
    <tableColumn id="2" name="Minimum Eligibility Standard(s) #" dataDxfId="22" totalsRowDxfId="21"/>
    <tableColumn id="3" name="Match Source" dataDxfId="20" totalsRowDxfId="19"/>
    <tableColumn id="4" name="Match Amount ($2)" totalsRowFunction="sum" dataDxfId="18" totalsRowDxfId="17"/>
    <tableColumn id="5" name="CTEIG  _x000a_Amount (FY 2021–22)" totalsRowFunction="sum" dataDxfId="16" totalsRowDxfId="15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6000 (Capital Outlay) Data Entry Table"/>
    </ext>
  </extLst>
</table>
</file>

<file path=xl/tables/table7.xml><?xml version="1.0" encoding="utf-8"?>
<table xmlns="http://schemas.openxmlformats.org/spreadsheetml/2006/main" id="1" name="Table1" displayName="Table1" ref="A5:E8" totalsRowCount="1" headerRowDxfId="14" tableBorderDxfId="13" headerRowCellStyle="Heading 3">
  <autoFilter ref="A5:E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totalsRowLabel="Object Code 7000 Totals" totalsRowDxfId="12"/>
    <tableColumn id="2" name="Minimum Eligibility Standard(s) #"/>
    <tableColumn id="3" name="Match Source"/>
    <tableColumn id="4" name="Match Amount ($2)" totalsRowFunction="sum" totalsRowDxfId="11"/>
    <tableColumn id="5" name="CTEIG  _x000a_Amount (FY 2021–22)" totalsRowFunction="sum" totalsRowDxfId="10"/>
  </tableColumns>
  <tableStyleInfo name="Table Style 1" showFirstColumn="0" showLastColumn="0" showRowStripes="0" showColumnStripes="0"/>
  <extLst>
    <ext xmlns:x14="http://schemas.microsoft.com/office/spreadsheetml/2009/9/main" uri="{504A1905-F514-4f6f-8877-14C23A59335A}">
      <x14:table altTextSummary="Object Code 7000 (Indirect Costs) Data Entry Table"/>
    </ext>
  </extLst>
</table>
</file>

<file path=xl/tables/table8.xml><?xml version="1.0" encoding="utf-8"?>
<table xmlns="http://schemas.openxmlformats.org/spreadsheetml/2006/main" id="14" name="ObjCodeTotals" displayName="ObjCodeTotals" ref="A4:C12" totalsRowCount="1" headerRowDxfId="9" headerRowBorderDxfId="8" tableBorderDxfId="7" totalsRowBorderDxfId="6">
  <autoFilter ref="A4:C11">
    <filterColumn colId="0" hiddenButton="1"/>
    <filterColumn colId="1" hiddenButton="1"/>
    <filterColumn colId="2" hiddenButton="1"/>
  </autoFilter>
  <tableColumns count="3">
    <tableColumn id="1" name="Object Code" totalsRowLabel="Budget Totals" dataDxfId="5" totalsRowDxfId="4" dataCellStyle="Heading 2"/>
    <tableColumn id="3" name="Match Amount Total" totalsRowFunction="sum" dataDxfId="3" totalsRowDxfId="2" dataCellStyle="Heading 2"/>
    <tableColumn id="2" name="CTEIG Amount (FY 2021-22)" totalsRowFunction="sum" dataDxfId="1" totalsRowDxfId="0"/>
  </tableColumns>
  <tableStyleInfo name="Table Style 1" showFirstColumn="0" showLastColumn="0" showRowStripes="0" showColumnStripes="0"/>
  <extLst>
    <ext xmlns:x14="http://schemas.microsoft.com/office/spreadsheetml/2009/9/main" uri="{504A1905-F514-4f6f-8877-14C23A59335A}">
      <x14:table altTextSummary="Enters totals for each object code in this tabl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  <c r="B1" s="1"/>
      <c r="C1" s="1"/>
      <c r="D1" s="1"/>
      <c r="E1" s="1"/>
    </row>
    <row r="2" spans="1:5" ht="24" customHeight="1" x14ac:dyDescent="0.35">
      <c r="A2" s="48" t="s">
        <v>28</v>
      </c>
      <c r="B2" s="1"/>
      <c r="C2" s="1"/>
      <c r="D2" s="1"/>
      <c r="E2" s="1"/>
    </row>
    <row r="3" spans="1:5" ht="27" customHeight="1" x14ac:dyDescent="0.35">
      <c r="A3" s="53" t="s">
        <v>19</v>
      </c>
      <c r="B3" s="1"/>
      <c r="C3" s="1"/>
      <c r="D3" s="1"/>
      <c r="E3" s="1"/>
    </row>
    <row r="4" spans="1:5" ht="20.149999999999999" customHeight="1" thickBot="1" x14ac:dyDescent="0.4">
      <c r="A4" s="23" t="s">
        <v>14</v>
      </c>
      <c r="B4" s="6"/>
      <c r="C4" s="6"/>
      <c r="D4" s="6"/>
      <c r="E4" s="7"/>
    </row>
    <row r="5" spans="1:5" ht="71.25" customHeight="1" thickBot="1" x14ac:dyDescent="0.4">
      <c r="A5" s="16" t="s">
        <v>15</v>
      </c>
      <c r="B5" s="16" t="s">
        <v>16</v>
      </c>
      <c r="C5" s="16" t="s">
        <v>1</v>
      </c>
      <c r="D5" s="16" t="s">
        <v>17</v>
      </c>
      <c r="E5" s="31" t="s">
        <v>31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">
        <v>0</v>
      </c>
      <c r="E7" s="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">
        <v>0</v>
      </c>
      <c r="E8" s="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">
        <v>0</v>
      </c>
      <c r="E9" s="3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2">
        <v>0</v>
      </c>
      <c r="E10" s="3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2">
        <v>0</v>
      </c>
      <c r="E11" s="3">
        <v>0</v>
      </c>
    </row>
    <row r="12" spans="1:5" ht="20.149999999999999" customHeight="1" x14ac:dyDescent="0.35">
      <c r="A12" s="20" t="s">
        <v>20</v>
      </c>
      <c r="B12" s="36" t="s">
        <v>21</v>
      </c>
      <c r="C12" s="36" t="s">
        <v>22</v>
      </c>
      <c r="D12" s="2">
        <v>0</v>
      </c>
      <c r="E12" s="3">
        <v>0</v>
      </c>
    </row>
    <row r="13" spans="1:5" x14ac:dyDescent="0.35">
      <c r="A13" s="54" t="s">
        <v>23</v>
      </c>
      <c r="B13" s="55"/>
      <c r="C13" s="56"/>
      <c r="D13" s="57">
        <f>SUBTOTAL(109,ObjectCode100017[Match Amount])</f>
        <v>0</v>
      </c>
      <c r="E13" s="58">
        <f>SUBTOTAL(109,ObjectCode100017[CTEIG  
Amount (Fiscal Year '[FY']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20.149999999999999" customHeight="1" thickBot="1" x14ac:dyDescent="0.4">
      <c r="A4" s="24" t="s">
        <v>0</v>
      </c>
      <c r="B4" s="4"/>
      <c r="C4" s="4"/>
      <c r="D4" s="4"/>
      <c r="E4" s="5"/>
    </row>
    <row r="5" spans="1:5" ht="57" customHeight="1" thickBot="1" x14ac:dyDescent="0.4">
      <c r="A5" s="16" t="s">
        <v>15</v>
      </c>
      <c r="B5" s="16" t="s">
        <v>16</v>
      </c>
      <c r="C5" s="16" t="s">
        <v>1</v>
      </c>
      <c r="D5" s="16" t="s">
        <v>17</v>
      </c>
      <c r="E5" s="31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18">
        <v>0</v>
      </c>
      <c r="E7" s="19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18">
        <v>0</v>
      </c>
      <c r="E8" s="19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18">
        <v>0</v>
      </c>
      <c r="E9" s="19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8">
        <v>0</v>
      </c>
      <c r="E10" s="19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18">
        <v>0</v>
      </c>
      <c r="E11" s="19">
        <v>0</v>
      </c>
    </row>
    <row r="12" spans="1:5" x14ac:dyDescent="0.35">
      <c r="A12" s="64" t="s">
        <v>32</v>
      </c>
      <c r="B12" s="61"/>
      <c r="C12" s="61"/>
      <c r="D12" s="63">
        <f>SUBTOTAL(109,ObjectCode200023[Match Amount])</f>
        <v>0</v>
      </c>
      <c r="E12" s="62">
        <f>SUBTOTAL(109,ObjectCode200023[CTEIG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20.149999999999999" customHeight="1" thickBot="1" x14ac:dyDescent="0.4">
      <c r="A4" s="24" t="s">
        <v>3</v>
      </c>
      <c r="B4" s="6"/>
      <c r="C4" s="6"/>
      <c r="D4" s="8"/>
      <c r="E4" s="9"/>
    </row>
    <row r="5" spans="1:5" ht="62.25" customHeight="1" thickBot="1" x14ac:dyDescent="0.4">
      <c r="A5" s="16" t="s">
        <v>15</v>
      </c>
      <c r="B5" s="16" t="s">
        <v>16</v>
      </c>
      <c r="C5" s="16" t="s">
        <v>1</v>
      </c>
      <c r="D5" s="16" t="s">
        <v>18</v>
      </c>
      <c r="E5" s="31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18">
        <v>0</v>
      </c>
      <c r="E7" s="19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18">
        <v>0</v>
      </c>
      <c r="E8" s="19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18">
        <v>0</v>
      </c>
      <c r="E9" s="19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8">
        <v>0</v>
      </c>
      <c r="E10" s="19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18">
        <v>0</v>
      </c>
      <c r="E11" s="19">
        <v>0</v>
      </c>
    </row>
    <row r="12" spans="1:5" ht="20.149999999999999" customHeight="1" x14ac:dyDescent="0.35">
      <c r="A12" s="37" t="s">
        <v>20</v>
      </c>
      <c r="B12" s="36" t="s">
        <v>21</v>
      </c>
      <c r="C12" s="36" t="s">
        <v>22</v>
      </c>
      <c r="D12" s="18">
        <v>0</v>
      </c>
      <c r="E12" s="19">
        <v>0</v>
      </c>
    </row>
    <row r="13" spans="1:5" x14ac:dyDescent="0.35">
      <c r="A13" s="38" t="s">
        <v>4</v>
      </c>
      <c r="B13" s="59"/>
      <c r="C13" s="59"/>
      <c r="D13" s="65">
        <f>SUBTOTAL(109,ObjectCode300026[[Match Amount ]])</f>
        <v>0</v>
      </c>
      <c r="E13" s="60">
        <f>SUBTOTAL(109,ObjectCode300026[CTEIG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20.149999999999999" customHeight="1" thickBot="1" x14ac:dyDescent="0.4">
      <c r="A4" s="24" t="s">
        <v>5</v>
      </c>
      <c r="B4" s="4"/>
      <c r="C4" s="4"/>
      <c r="D4" s="10"/>
      <c r="E4" s="11"/>
    </row>
    <row r="5" spans="1:5" ht="63" customHeight="1" thickBot="1" x14ac:dyDescent="0.4">
      <c r="A5" s="16" t="s">
        <v>15</v>
      </c>
      <c r="B5" s="16" t="s">
        <v>16</v>
      </c>
      <c r="C5" s="16" t="s">
        <v>1</v>
      </c>
      <c r="D5" s="16" t="s">
        <v>2</v>
      </c>
      <c r="E5" s="31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21">
        <v>0</v>
      </c>
      <c r="E6" s="22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1">
        <v>0</v>
      </c>
      <c r="E7" s="1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1">
        <v>0</v>
      </c>
      <c r="E8" s="1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1">
        <v>0</v>
      </c>
      <c r="E9" s="13">
        <v>0</v>
      </c>
    </row>
    <row r="10" spans="1:5" ht="20.149999999999999" customHeight="1" x14ac:dyDescent="0.35">
      <c r="A10" s="37" t="s">
        <v>20</v>
      </c>
      <c r="B10" s="36" t="s">
        <v>21</v>
      </c>
      <c r="C10" s="36" t="s">
        <v>22</v>
      </c>
      <c r="D10" s="21">
        <v>0</v>
      </c>
      <c r="E10" s="14">
        <v>0</v>
      </c>
    </row>
    <row r="11" spans="1:5" x14ac:dyDescent="0.35">
      <c r="A11" s="66" t="s">
        <v>6</v>
      </c>
      <c r="B11" s="59"/>
      <c r="C11" s="59"/>
      <c r="D11" s="65">
        <f>SUBTOTAL(109,ObjectCode400029[Match Amount ($2)])</f>
        <v>0</v>
      </c>
      <c r="E11" s="60">
        <f>SUBTOTAL(109,ObjectCode400029[CTEIG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60" customHeight="1" thickBot="1" x14ac:dyDescent="0.4">
      <c r="A4" s="24" t="s">
        <v>7</v>
      </c>
      <c r="B4" s="4"/>
      <c r="C4" s="4"/>
      <c r="D4" s="4"/>
      <c r="E4" s="5"/>
    </row>
    <row r="5" spans="1:5" ht="48" customHeight="1" thickBot="1" x14ac:dyDescent="0.4">
      <c r="A5" s="16" t="s">
        <v>15</v>
      </c>
      <c r="B5" s="16" t="s">
        <v>16</v>
      </c>
      <c r="C5" s="16" t="s">
        <v>1</v>
      </c>
      <c r="D5" s="16" t="s">
        <v>2</v>
      </c>
      <c r="E5" s="31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">
        <v>0</v>
      </c>
      <c r="E7" s="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">
        <v>0</v>
      </c>
      <c r="E8" s="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">
        <v>0</v>
      </c>
      <c r="E9" s="3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2">
        <v>0</v>
      </c>
      <c r="E10" s="3">
        <v>0</v>
      </c>
    </row>
    <row r="11" spans="1:5" ht="20.149999999999999" customHeight="1" x14ac:dyDescent="0.35">
      <c r="A11" s="37" t="s">
        <v>20</v>
      </c>
      <c r="B11" s="36" t="s">
        <v>21</v>
      </c>
      <c r="C11" s="36" t="s">
        <v>22</v>
      </c>
      <c r="D11" s="2">
        <v>0</v>
      </c>
      <c r="E11" s="3">
        <v>0</v>
      </c>
    </row>
    <row r="12" spans="1:5" x14ac:dyDescent="0.35">
      <c r="A12" s="38" t="s">
        <v>8</v>
      </c>
      <c r="B12" s="61"/>
      <c r="C12" s="61"/>
      <c r="D12" s="63">
        <f>SUBTOTAL(109,ObjectCode50003[Match Amount ($2)])</f>
        <v>0</v>
      </c>
      <c r="E12" s="62">
        <f>SUBTOTAL(109,ObjectCode50003[CTEIG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7" sqref="A7"/>
    </sheetView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20.149999999999999" customHeight="1" thickBot="1" x14ac:dyDescent="0.4">
      <c r="A4" s="26" t="s">
        <v>9</v>
      </c>
      <c r="B4" s="27"/>
      <c r="C4" s="27"/>
      <c r="D4" s="28"/>
      <c r="E4" s="29"/>
    </row>
    <row r="5" spans="1:5" ht="51.75" customHeight="1" thickBot="1" x14ac:dyDescent="0.4">
      <c r="A5" s="25" t="s">
        <v>15</v>
      </c>
      <c r="B5" s="25" t="s">
        <v>16</v>
      </c>
      <c r="C5" s="25" t="s">
        <v>1</v>
      </c>
      <c r="D5" s="25" t="s">
        <v>2</v>
      </c>
      <c r="E5" s="31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21">
        <v>0</v>
      </c>
      <c r="E6" s="22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1">
        <v>0</v>
      </c>
      <c r="E7" s="22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1">
        <v>0</v>
      </c>
      <c r="E8" s="22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1">
        <v>0</v>
      </c>
      <c r="E9" s="22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2">
        <v>0</v>
      </c>
      <c r="E10" s="13">
        <v>0</v>
      </c>
    </row>
    <row r="11" spans="1:5" x14ac:dyDescent="0.35">
      <c r="A11" s="15" t="s">
        <v>10</v>
      </c>
      <c r="B11" s="67"/>
      <c r="C11" s="67"/>
      <c r="D11" s="63">
        <f>SUBTOTAL(109,ObjectCode600014[Match Amount ($2)])</f>
        <v>0</v>
      </c>
      <c r="E11" s="62">
        <f>SUBTOTAL(109,ObjectCode600014[CTEIG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RowHeight="15.5" x14ac:dyDescent="0.35"/>
  <cols>
    <col min="1" max="1" width="50.765625" customWidth="1"/>
    <col min="2" max="2" width="30" customWidth="1"/>
    <col min="3" max="3" width="15.765625" customWidth="1"/>
    <col min="4" max="4" width="18.23046875" customWidth="1"/>
    <col min="5" max="5" width="15.765625" customWidth="1"/>
  </cols>
  <sheetData>
    <row r="1" spans="1:5" ht="24" customHeight="1" x14ac:dyDescent="0.35">
      <c r="A1" s="30" t="s">
        <v>27</v>
      </c>
    </row>
    <row r="2" spans="1:5" ht="24" customHeight="1" x14ac:dyDescent="0.35">
      <c r="A2" s="48" t="s">
        <v>28</v>
      </c>
    </row>
    <row r="3" spans="1:5" ht="24" customHeight="1" x14ac:dyDescent="0.35">
      <c r="A3" s="48" t="s">
        <v>19</v>
      </c>
    </row>
    <row r="4" spans="1:5" ht="20.149999999999999" customHeight="1" thickBot="1" x14ac:dyDescent="0.4">
      <c r="A4" s="68" t="s">
        <v>11</v>
      </c>
      <c r="B4" s="69"/>
      <c r="C4" s="69"/>
      <c r="D4" s="69"/>
      <c r="E4" s="70"/>
    </row>
    <row r="5" spans="1:5" ht="49.5" customHeight="1" x14ac:dyDescent="0.35">
      <c r="A5" s="39" t="s">
        <v>15</v>
      </c>
      <c r="B5" s="39" t="s">
        <v>16</v>
      </c>
      <c r="C5" s="39" t="s">
        <v>1</v>
      </c>
      <c r="D5" s="39" t="s">
        <v>2</v>
      </c>
      <c r="E5" s="40" t="s">
        <v>30</v>
      </c>
    </row>
    <row r="6" spans="1:5" ht="20.149999999999999" customHeight="1" x14ac:dyDescent="0.35">
      <c r="A6" s="41" t="s">
        <v>20</v>
      </c>
      <c r="B6" s="42" t="s">
        <v>21</v>
      </c>
      <c r="C6" s="42" t="s">
        <v>22</v>
      </c>
      <c r="D6" s="43">
        <v>0</v>
      </c>
      <c r="E6" s="43">
        <v>0</v>
      </c>
    </row>
    <row r="7" spans="1:5" ht="20.149999999999999" customHeight="1" x14ac:dyDescent="0.35">
      <c r="A7" s="41" t="s">
        <v>20</v>
      </c>
      <c r="B7" s="42" t="s">
        <v>21</v>
      </c>
      <c r="C7" s="42" t="s">
        <v>22</v>
      </c>
      <c r="D7" s="43">
        <v>0</v>
      </c>
      <c r="E7" s="43">
        <v>0</v>
      </c>
    </row>
    <row r="8" spans="1:5" x14ac:dyDescent="0.35">
      <c r="A8" s="71" t="s">
        <v>12</v>
      </c>
      <c r="D8" s="72">
        <f>SUBTOTAL(109,Table1[Match Amount ($2)])</f>
        <v>0</v>
      </c>
      <c r="E8" s="72">
        <f>SUBTOTAL(109,Table1[CTEIG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/>
  </sheetViews>
  <sheetFormatPr defaultColWidth="8.84375" defaultRowHeight="15.5" x14ac:dyDescent="0.35"/>
  <cols>
    <col min="1" max="1" width="55.765625" style="1" customWidth="1"/>
    <col min="2" max="2" width="30.07421875" style="1" customWidth="1"/>
    <col min="3" max="3" width="33.53515625" style="1" customWidth="1"/>
    <col min="4" max="16384" width="8.84375" style="1"/>
  </cols>
  <sheetData>
    <row r="1" spans="1:3" ht="24" customHeight="1" x14ac:dyDescent="0.35">
      <c r="A1" s="30" t="s">
        <v>27</v>
      </c>
    </row>
    <row r="2" spans="1:3" ht="24" customHeight="1" x14ac:dyDescent="0.35">
      <c r="A2" s="48" t="s">
        <v>28</v>
      </c>
    </row>
    <row r="3" spans="1:3" ht="25.5" customHeight="1" thickBot="1" x14ac:dyDescent="0.4">
      <c r="A3" s="48" t="s">
        <v>19</v>
      </c>
    </row>
    <row r="4" spans="1:3" ht="41.25" customHeight="1" thickBot="1" x14ac:dyDescent="0.4">
      <c r="A4" s="46" t="s">
        <v>24</v>
      </c>
      <c r="B4" s="49" t="s">
        <v>26</v>
      </c>
      <c r="C4" s="47" t="s">
        <v>29</v>
      </c>
    </row>
    <row r="5" spans="1:3" ht="40" customHeight="1" x14ac:dyDescent="0.35">
      <c r="A5" s="44" t="s">
        <v>14</v>
      </c>
      <c r="B5" s="50">
        <v>0</v>
      </c>
      <c r="C5" s="45">
        <v>0</v>
      </c>
    </row>
    <row r="6" spans="1:3" ht="40" customHeight="1" x14ac:dyDescent="0.35">
      <c r="A6" s="32" t="s">
        <v>0</v>
      </c>
      <c r="B6" s="51">
        <v>0</v>
      </c>
      <c r="C6" s="33">
        <v>0</v>
      </c>
    </row>
    <row r="7" spans="1:3" ht="40" customHeight="1" x14ac:dyDescent="0.35">
      <c r="A7" s="32" t="s">
        <v>3</v>
      </c>
      <c r="B7" s="51">
        <v>0</v>
      </c>
      <c r="C7" s="33">
        <v>0</v>
      </c>
    </row>
    <row r="8" spans="1:3" ht="40" customHeight="1" x14ac:dyDescent="0.35">
      <c r="A8" s="32" t="s">
        <v>5</v>
      </c>
      <c r="B8" s="51">
        <v>0</v>
      </c>
      <c r="C8" s="33">
        <v>0</v>
      </c>
    </row>
    <row r="9" spans="1:3" ht="60" customHeight="1" x14ac:dyDescent="0.35">
      <c r="A9" s="32" t="s">
        <v>7</v>
      </c>
      <c r="B9" s="51">
        <v>0</v>
      </c>
      <c r="C9" s="33">
        <v>0</v>
      </c>
    </row>
    <row r="10" spans="1:3" ht="40" customHeight="1" x14ac:dyDescent="0.35">
      <c r="A10" s="32" t="s">
        <v>9</v>
      </c>
      <c r="B10" s="51">
        <v>0</v>
      </c>
      <c r="C10" s="33">
        <v>0</v>
      </c>
    </row>
    <row r="11" spans="1:3" ht="40" customHeight="1" x14ac:dyDescent="0.35">
      <c r="A11" s="34" t="s">
        <v>11</v>
      </c>
      <c r="B11" s="52">
        <v>0</v>
      </c>
      <c r="C11" s="35">
        <v>0</v>
      </c>
    </row>
    <row r="12" spans="1:3" ht="111" customHeight="1" x14ac:dyDescent="0.35">
      <c r="A12" s="73" t="s">
        <v>13</v>
      </c>
      <c r="B12" s="74">
        <f>SUBTOTAL(109,ObjCodeTotals[Match Amount Total])</f>
        <v>0</v>
      </c>
      <c r="C12" s="75">
        <f>SUBTOTAL(109,ObjCodeTotals[CTEIG Amount (FY 2021-22)])</f>
        <v>0</v>
      </c>
    </row>
    <row r="13" spans="1:3" x14ac:dyDescent="0.35">
      <c r="A13" s="1" t="s">
        <v>25</v>
      </c>
    </row>
  </sheetData>
  <pageMargins left="0.25" right="0.25" top="0.75" bottom="0.75" header="0.3" footer="0.3"/>
  <pageSetup scale="94" fitToHeight="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II: CTEIG - Budget Narrative (CA Dept of Education)</dc:title>
  <dc:subject>Career Technical Incentive Grant (CTEIG) Fiscal Year 2020-21 Buget Narrative Worksheet.</dc:subject>
  <dc:creator>Michelle McIntosh</dc:creator>
  <cp:lastModifiedBy>Leslie Wisdom</cp:lastModifiedBy>
  <cp:lastPrinted>2020-08-21T14:00:45Z</cp:lastPrinted>
  <dcterms:created xsi:type="dcterms:W3CDTF">2019-07-18T15:07:28Z</dcterms:created>
  <dcterms:modified xsi:type="dcterms:W3CDTF">2021-04-12T15:36:29Z</dcterms:modified>
</cp:coreProperties>
</file>